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oe24\Desktop\"/>
    </mc:Choice>
  </mc:AlternateContent>
  <xr:revisionPtr revIDLastSave="0" documentId="13_ncr:1_{D032E0CA-A0B7-45BF-92D3-89DB8653C0A4}" xr6:coauthVersionLast="47" xr6:coauthVersionMax="47" xr10:uidLastSave="{00000000-0000-0000-0000-000000000000}"/>
  <workbookProtection workbookAlgorithmName="SHA-512" workbookHashValue="DFId+oY0+sxdKnz/qwKjWHPyX0luMvzAMIkHqhxDmXOj0w1TBNb+w75xdYjDOsLB7PD3xq+ACBv8L4/jSCDPMQ==" workbookSaltValue="qZCNXzG6kwoHqvJF1+2PcQ==" workbookSpinCount="100000" lockStructure="1"/>
  <bookViews>
    <workbookView xWindow="468" yWindow="252" windowWidth="19068" windowHeight="11904" xr2:uid="{B4AA3A71-22EE-4127-BFEA-B8CF6DF519A0}"/>
  </bookViews>
  <sheets>
    <sheet name="自社排出量可視化 簡易ツール(Scope1,2) V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11" i="1" s="1"/>
  <c r="F10" i="1" s="1"/>
  <c r="F4" i="1"/>
  <c r="F3" i="1"/>
  <c r="F12" i="1" s="1"/>
</calcChain>
</file>

<file path=xl/sharedStrings.xml><?xml version="1.0" encoding="utf-8"?>
<sst xmlns="http://schemas.openxmlformats.org/spreadsheetml/2006/main" count="22" uniqueCount="20">
  <si>
    <t>エネルギー</t>
  </si>
  <si>
    <t>単位</t>
  </si>
  <si>
    <t>単位当たりのCO2排出量</t>
  </si>
  <si>
    <t>使用量</t>
  </si>
  <si>
    <t>CO2排出量</t>
  </si>
  <si>
    <t>購入電気量（非再エネ）</t>
  </si>
  <si>
    <t>千kWh</t>
  </si>
  <si>
    <r>
      <t>購入電気量（再エネ</t>
    </r>
    <r>
      <rPr>
        <vertAlign val="superscript"/>
        <sz val="11"/>
        <color rgb="FF000000"/>
        <rFont val="Meiryo UI"/>
        <family val="3"/>
        <charset val="128"/>
      </rPr>
      <t>※1</t>
    </r>
    <r>
      <rPr>
        <sz val="11"/>
        <color rgb="FF000000"/>
        <rFont val="Meiryo UI"/>
        <family val="3"/>
        <charset val="128"/>
      </rPr>
      <t>）</t>
    </r>
    <phoneticPr fontId="1"/>
  </si>
  <si>
    <t>ガソリン</t>
  </si>
  <si>
    <t>Kl</t>
  </si>
  <si>
    <t>軽油</t>
    <rPh sb="0" eb="2">
      <t>ケイユ</t>
    </rPh>
    <phoneticPr fontId="1"/>
  </si>
  <si>
    <t>天然ガス</t>
  </si>
  <si>
    <t>T</t>
  </si>
  <si>
    <t>都市ガス</t>
  </si>
  <si>
    <t>千㎥</t>
  </si>
  <si>
    <t>その他の燃料</t>
    <rPh sb="2" eb="3">
      <t>タ</t>
    </rPh>
    <rPh sb="4" eb="6">
      <t>ネンリョウ</t>
    </rPh>
    <phoneticPr fontId="1"/>
  </si>
  <si>
    <t>CO2排出量総量</t>
  </si>
  <si>
    <t>（内訳）Scope1</t>
    <rPh sb="1" eb="3">
      <t>ウチワケ</t>
    </rPh>
    <phoneticPr fontId="1"/>
  </si>
  <si>
    <t>（内訳）Scope2</t>
    <rPh sb="1" eb="3">
      <t>ウチワケ</t>
    </rPh>
    <phoneticPr fontId="1"/>
  </si>
  <si>
    <t>※1　再生可能エネルギー：太陽光・風力・地熱・中小水力など、温室効果ガスを排出せずに生産したエネルギー</t>
    <rPh sb="3" eb="7">
      <t>サイセイカノウ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</si>
</sst>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name val="Meiryo UI"/>
      <family val="3"/>
      <charset val="128"/>
    </font>
    <font>
      <vertAlign val="superscript"/>
      <sz val="11"/>
      <color rgb="FF000000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BE5D6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 vertical="center" wrapText="1" readingOrder="1"/>
    </xf>
    <xf numFmtId="176" fontId="4" fillId="0" borderId="0" xfId="0" applyNumberFormat="1" applyFont="1" applyAlignment="1">
      <alignment horizontal="left" vertical="center" wrapText="1" readingOrder="1"/>
    </xf>
    <xf numFmtId="177" fontId="5" fillId="0" borderId="0" xfId="0" applyNumberFormat="1" applyFont="1" applyAlignment="1">
      <alignment vertical="top" wrapText="1"/>
    </xf>
    <xf numFmtId="176" fontId="5" fillId="0" borderId="0" xfId="0" applyNumberFormat="1" applyFont="1" applyAlignment="1">
      <alignment vertical="top" wrapText="1"/>
    </xf>
    <xf numFmtId="0" fontId="4" fillId="0" borderId="2" xfId="0" applyFont="1" applyBorder="1" applyAlignment="1">
      <alignment horizontal="left" vertical="center" wrapText="1" readingOrder="1"/>
    </xf>
    <xf numFmtId="176" fontId="4" fillId="0" borderId="2" xfId="0" applyNumberFormat="1" applyFont="1" applyBorder="1" applyAlignment="1">
      <alignment horizontal="left" vertical="center" wrapText="1" readingOrder="1"/>
    </xf>
    <xf numFmtId="177" fontId="5" fillId="0" borderId="2" xfId="0" applyNumberFormat="1" applyFont="1" applyBorder="1" applyAlignment="1">
      <alignment vertical="top" wrapText="1"/>
    </xf>
    <xf numFmtId="176" fontId="5" fillId="0" borderId="2" xfId="0" applyNumberFormat="1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vertical="top" wrapText="1"/>
    </xf>
    <xf numFmtId="176" fontId="9" fillId="2" borderId="1" xfId="0" applyNumberFormat="1" applyFont="1" applyFill="1" applyBorder="1" applyAlignment="1">
      <alignment vertical="top" wrapText="1"/>
    </xf>
    <xf numFmtId="0" fontId="4" fillId="0" borderId="3" xfId="0" applyFont="1" applyBorder="1" applyAlignment="1">
      <alignment horizontal="left" vertical="center" wrapText="1" readingOrder="1"/>
    </xf>
    <xf numFmtId="0" fontId="5" fillId="0" borderId="3" xfId="0" applyFont="1" applyBorder="1" applyAlignment="1">
      <alignment vertical="top" wrapText="1"/>
    </xf>
    <xf numFmtId="176" fontId="5" fillId="2" borderId="3" xfId="0" applyNumberFormat="1" applyFont="1" applyFill="1" applyBorder="1" applyAlignment="1">
      <alignment vertical="top" wrapText="1"/>
    </xf>
    <xf numFmtId="0" fontId="4" fillId="0" borderId="4" xfId="0" applyFont="1" applyBorder="1" applyAlignment="1">
      <alignment horizontal="left" vertical="center" wrapText="1" readingOrder="1"/>
    </xf>
    <xf numFmtId="0" fontId="5" fillId="0" borderId="4" xfId="0" applyFont="1" applyBorder="1" applyAlignment="1">
      <alignment vertical="top" wrapText="1"/>
    </xf>
    <xf numFmtId="176" fontId="5" fillId="2" borderId="4" xfId="0" applyNumberFormat="1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readingOrder="1"/>
    </xf>
    <xf numFmtId="176" fontId="8" fillId="0" borderId="1" xfId="0" applyNumberFormat="1" applyFont="1" applyBorder="1" applyAlignment="1">
      <alignment vertical="top" wrapText="1"/>
    </xf>
    <xf numFmtId="176" fontId="5" fillId="0" borderId="3" xfId="0" applyNumberFormat="1" applyFont="1" applyBorder="1" applyAlignment="1">
      <alignment vertical="top" wrapText="1"/>
    </xf>
    <xf numFmtId="176" fontId="5" fillId="0" borderId="4" xfId="0" applyNumberFormat="1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228600</xdr:rowOff>
    </xdr:from>
    <xdr:to>
      <xdr:col>5</xdr:col>
      <xdr:colOff>6350</xdr:colOff>
      <xdr:row>9</xdr:row>
      <xdr:rowOff>6350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8D79B7C4-3F19-41E6-915C-57D315D86658}"/>
            </a:ext>
          </a:extLst>
        </xdr:cNvPr>
        <xdr:cNvSpPr/>
      </xdr:nvSpPr>
      <xdr:spPr>
        <a:xfrm>
          <a:off x="5101590" y="800100"/>
          <a:ext cx="947420" cy="2010410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ABAED-3A70-4D5B-8EB8-8D8E451A60A8}">
  <dimension ref="B1:F15"/>
  <sheetViews>
    <sheetView tabSelected="1" workbookViewId="0">
      <selection activeCell="A2" sqref="A2"/>
    </sheetView>
  </sheetViews>
  <sheetFormatPr defaultRowHeight="18" x14ac:dyDescent="0.45"/>
  <cols>
    <col min="2" max="2" width="34.69921875" customWidth="1"/>
    <col min="3" max="3" width="10.59765625" customWidth="1"/>
    <col min="4" max="6" width="12.59765625" customWidth="1"/>
  </cols>
  <sheetData>
    <row r="1" spans="2:6" ht="18.600000000000001" thickBot="1" x14ac:dyDescent="0.5">
      <c r="B1" s="1"/>
      <c r="C1" s="1"/>
      <c r="D1" s="2"/>
      <c r="E1" s="2"/>
      <c r="F1" s="2"/>
    </row>
    <row r="2" spans="2:6" ht="30.6" thickBot="1" x14ac:dyDescent="0.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2:6" x14ac:dyDescent="0.45">
      <c r="B3" s="4" t="s">
        <v>5</v>
      </c>
      <c r="C3" s="4" t="s">
        <v>6</v>
      </c>
      <c r="D3" s="5">
        <v>0.438</v>
      </c>
      <c r="E3" s="6"/>
      <c r="F3" s="7">
        <f>D3*E3</f>
        <v>0</v>
      </c>
    </row>
    <row r="4" spans="2:6" x14ac:dyDescent="0.45">
      <c r="B4" s="8" t="s">
        <v>7</v>
      </c>
      <c r="C4" s="8" t="s">
        <v>6</v>
      </c>
      <c r="D4" s="9">
        <v>0</v>
      </c>
      <c r="E4" s="10"/>
      <c r="F4" s="11">
        <f t="shared" ref="F4:F8" si="0">D4*E4</f>
        <v>0</v>
      </c>
    </row>
    <row r="5" spans="2:6" x14ac:dyDescent="0.45">
      <c r="B5" s="4" t="s">
        <v>8</v>
      </c>
      <c r="C5" s="4" t="s">
        <v>9</v>
      </c>
      <c r="D5" s="5">
        <v>2.3220000000000001</v>
      </c>
      <c r="E5" s="12"/>
      <c r="F5" s="7">
        <f t="shared" si="0"/>
        <v>0</v>
      </c>
    </row>
    <row r="6" spans="2:6" x14ac:dyDescent="0.45">
      <c r="B6" s="4" t="s">
        <v>10</v>
      </c>
      <c r="C6" s="4" t="s">
        <v>9</v>
      </c>
      <c r="D6" s="5">
        <v>2.585</v>
      </c>
      <c r="E6" s="12"/>
      <c r="F6" s="7">
        <f t="shared" si="0"/>
        <v>0</v>
      </c>
    </row>
    <row r="7" spans="2:6" x14ac:dyDescent="0.45">
      <c r="B7" s="8" t="s">
        <v>11</v>
      </c>
      <c r="C7" s="8" t="s">
        <v>12</v>
      </c>
      <c r="D7" s="9">
        <v>2.7029999999999998</v>
      </c>
      <c r="E7" s="10"/>
      <c r="F7" s="11">
        <f t="shared" si="0"/>
        <v>0</v>
      </c>
    </row>
    <row r="8" spans="2:6" x14ac:dyDescent="0.45">
      <c r="B8" s="8" t="s">
        <v>13</v>
      </c>
      <c r="C8" s="8" t="s">
        <v>14</v>
      </c>
      <c r="D8" s="9">
        <v>2.234</v>
      </c>
      <c r="E8" s="10"/>
      <c r="F8" s="11">
        <f t="shared" si="0"/>
        <v>0</v>
      </c>
    </row>
    <row r="9" spans="2:6" ht="18.600000000000001" thickBot="1" x14ac:dyDescent="0.5">
      <c r="B9" s="4" t="s">
        <v>15</v>
      </c>
      <c r="C9" s="4"/>
      <c r="D9" s="5"/>
      <c r="E9" s="7"/>
      <c r="F9" s="7"/>
    </row>
    <row r="10" spans="2:6" ht="18.600000000000001" thickBot="1" x14ac:dyDescent="0.5">
      <c r="B10" s="13" t="s">
        <v>16</v>
      </c>
      <c r="C10" s="14"/>
      <c r="D10" s="24"/>
      <c r="E10" s="24"/>
      <c r="F10" s="15">
        <f>F11+F12</f>
        <v>0</v>
      </c>
    </row>
    <row r="11" spans="2:6" x14ac:dyDescent="0.45">
      <c r="B11" s="16" t="s">
        <v>17</v>
      </c>
      <c r="C11" s="17"/>
      <c r="D11" s="25"/>
      <c r="E11" s="25"/>
      <c r="F11" s="18">
        <f>SUM(F5:F8)</f>
        <v>0</v>
      </c>
    </row>
    <row r="12" spans="2:6" ht="18.600000000000001" thickBot="1" x14ac:dyDescent="0.5">
      <c r="B12" s="19" t="s">
        <v>18</v>
      </c>
      <c r="C12" s="20"/>
      <c r="D12" s="26"/>
      <c r="E12" s="26"/>
      <c r="F12" s="21">
        <f>SUM(F3:F4)</f>
        <v>0</v>
      </c>
    </row>
    <row r="13" spans="2:6" x14ac:dyDescent="0.45">
      <c r="D13" s="22"/>
      <c r="E13" s="22"/>
      <c r="F13" s="22"/>
    </row>
    <row r="14" spans="2:6" x14ac:dyDescent="0.45">
      <c r="B14" s="23" t="s">
        <v>19</v>
      </c>
      <c r="D14" s="22"/>
      <c r="E14" s="22"/>
      <c r="F14" s="22"/>
    </row>
    <row r="15" spans="2:6" x14ac:dyDescent="0.45">
      <c r="D15" s="22"/>
      <c r="E15" s="22"/>
      <c r="F15" s="22"/>
    </row>
  </sheetData>
  <mergeCells count="3">
    <mergeCell ref="D10:E10"/>
    <mergeCell ref="D11:E11"/>
    <mergeCell ref="D12:E12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自社排出量可視化 簡易ツール(Scope1,2) V1.1</vt:lpstr>
    </vt:vector>
  </TitlesOfParts>
  <Manager>ソフトバンク株式会社</Manager>
  <Company>ソフトバンク株式会社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自社排出量可視化 簡易ツール(Scope1,2) V1.1</dc:title>
  <dc:creator>ソフトバンク株式会社</dc:creator>
  <cp:lastModifiedBy>ソフトバンク株式会社</cp:lastModifiedBy>
  <dcterms:created xsi:type="dcterms:W3CDTF">2024-07-03T01:55:35Z</dcterms:created>
  <dcterms:modified xsi:type="dcterms:W3CDTF">2024-07-03T09:34:05Z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